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240" yWindow="60" windowWidth="3885" windowHeight="2205" tabRatio="500"/>
  </bookViews>
  <sheets>
    <sheet name="LOTTO_1" sheetId="1" r:id="rId1"/>
  </sheets>
  <definedNames>
    <definedName name="_xlnm.Print_Titles" localSheetId="0">LOTTO_1!#REF!</definedName>
  </definedNames>
  <calcPr calcId="125725"/>
</workbook>
</file>

<file path=xl/calcChain.xml><?xml version="1.0" encoding="utf-8"?>
<calcChain xmlns="http://schemas.openxmlformats.org/spreadsheetml/2006/main">
  <c r="F11" i="1"/>
  <c r="F8"/>
  <c r="D8"/>
  <c r="F3"/>
  <c r="D3"/>
  <c r="D10"/>
  <c r="F10" s="1"/>
  <c r="D9"/>
  <c r="F9" s="1"/>
  <c r="D7"/>
  <c r="F7" s="1"/>
  <c r="D6"/>
  <c r="F6" s="1"/>
  <c r="D5"/>
  <c r="F5" s="1"/>
  <c r="D4"/>
  <c r="F4" s="1"/>
  <c r="D2"/>
  <c r="F2" s="1"/>
  <c r="D11" l="1"/>
</calcChain>
</file>

<file path=xl/sharedStrings.xml><?xml version="1.0" encoding="utf-8"?>
<sst xmlns="http://schemas.openxmlformats.org/spreadsheetml/2006/main" count="22" uniqueCount="22">
  <si>
    <t>(luogo), (data)</t>
  </si>
  <si>
    <t xml:space="preserve">DESCRIZIONE </t>
  </si>
  <si>
    <t>DAE</t>
  </si>
  <si>
    <t>MONITOR PER FORMAZIONE IN CONFIGURAZIONE BASE</t>
  </si>
  <si>
    <t>DAE TRAINER</t>
  </si>
  <si>
    <r>
      <t>SENSORI MONOUSO EtCO</t>
    </r>
    <r>
      <rPr>
        <vertAlign val="subscript"/>
        <sz val="11"/>
        <color theme="1"/>
        <rFont val="Cambria"/>
        <family val="1"/>
      </rPr>
      <t>2</t>
    </r>
  </si>
  <si>
    <t>ANNI CONTRATTO (d)</t>
  </si>
  <si>
    <t>CANONE UNITARIO ANNUO/COSTO UNITARIO (b)</t>
  </si>
  <si>
    <t>Q.TA (a)</t>
  </si>
  <si>
    <t>CANONE COMPLESSIVO ANNUO/COSTO COMPLESSIVO ANNUO (c= a*b)</t>
  </si>
  <si>
    <t xml:space="preserve">TOTALE CANONI /COSTO COMPLESSIVO (e= c*d) </t>
  </si>
  <si>
    <t>TOTALE</t>
  </si>
  <si>
    <t>ROTOLI DI CARTA *</t>
  </si>
  <si>
    <t>Gli oneri per la sicurezza propri dell'impresa connessi al presente appalto sono pari ad € ______, in percentuale rispetto al valore complessivo proposto sono pari a _______ (il valore degli oneri non può essere € 0,00)</t>
  </si>
  <si>
    <t>Si dichiara altresì che gli oneri della sicurezza per rischio da interferenza quantificati dalla Stazione appaltante in totale € 5.850,00 non sono stati oggetto di ribasso</t>
  </si>
  <si>
    <t>Firma DIGITALE -  il legale rappresentate ditta (RIPORTARE NOME E COGNOME)</t>
  </si>
  <si>
    <t>*indicare la quantità di rotoli annui in funzione del fatto che si presuppone una lunghezza media per ECG pari a 60cm (nel documento descrittivo indicare la lunghezza in cm dei rotoli offerti) per c.a 25.000,00 ECG pertanto corrispondenti a presunti 1.500.000,00 cm di carta  pari a n. xx ______(indicare il numero di rotoli annui) rotoli da xx ______ (indicare i cm che costituiscono ogni rotolo) cm/cad.</t>
  </si>
  <si>
    <t>SOCIETA': RIPORTARE DENOMINAZIONE COMPLETA DITTA</t>
  </si>
  <si>
    <t>MONITOR DEFIBRILLATORE</t>
  </si>
  <si>
    <t>MONITOR DEFIBRILLATORE DI BACKUP</t>
  </si>
  <si>
    <t>PLACCHE PER DEFIBRILLAZIONE ADULTI</t>
  </si>
  <si>
    <t>PLACCHE PER DEFIBRILLAZIONE PEDIATRICHE</t>
  </si>
</sst>
</file>

<file path=xl/styles.xml><?xml version="1.0" encoding="utf-8"?>
<styleSheet xmlns="http://schemas.openxmlformats.org/spreadsheetml/2006/main">
  <numFmts count="2">
    <numFmt numFmtId="164" formatCode="_-[$€-2]\ * #,##0.00_-;\-[$€-2]\ * #,##0.00_-;_-[$€-2]\ * &quot;-&quot;??_-"/>
    <numFmt numFmtId="165" formatCode="&quot;€&quot;\ #,##0.00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Century Gothic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mbria"/>
      <family val="1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2" borderId="1" xfId="0" applyFill="1" applyBorder="1"/>
    <xf numFmtId="165" fontId="0" fillId="0" borderId="1" xfId="0" applyNumberFormat="1" applyBorder="1"/>
    <xf numFmtId="0" fontId="0" fillId="0" borderId="0" xfId="0" applyFill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0" xfId="7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8">
    <cellStyle name="0,0_x000d__x000a_NA_x000d__x000a_" xfId="7"/>
    <cellStyle name="Collegamento ipertestuale" xfId="3" builtinId="8" hidden="1"/>
    <cellStyle name="Collegamento ipertestuale" xfId="5" builtinId="8" hidden="1"/>
    <cellStyle name="Collegamento ipertestuale visitato" xfId="4" builtinId="9" hidden="1"/>
    <cellStyle name="Collegamento ipertestuale visitato" xfId="6" builtinId="9" hidden="1"/>
    <cellStyle name="Euro" xfId="2"/>
    <cellStyle name="Normale" xfId="0" builtinId="0"/>
    <cellStyle name="Normale 3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>
      <selection activeCell="A12" sqref="A12:F12"/>
    </sheetView>
  </sheetViews>
  <sheetFormatPr defaultColWidth="11" defaultRowHeight="15.75"/>
  <cols>
    <col min="1" max="1" width="34.25" style="2" customWidth="1"/>
    <col min="2" max="2" width="6.875" style="2" customWidth="1"/>
    <col min="3" max="3" width="22.75" style="2" customWidth="1"/>
    <col min="4" max="4" width="13.625" customWidth="1"/>
    <col min="5" max="5" width="12.625" customWidth="1"/>
    <col min="6" max="6" width="13.5" customWidth="1"/>
    <col min="11" max="11" width="9" customWidth="1"/>
    <col min="12" max="12" width="14" customWidth="1"/>
  </cols>
  <sheetData>
    <row r="1" spans="1:11" ht="110.25">
      <c r="A1" s="3" t="s">
        <v>1</v>
      </c>
      <c r="B1" s="3" t="s">
        <v>8</v>
      </c>
      <c r="C1" s="3" t="s">
        <v>7</v>
      </c>
      <c r="D1" s="3" t="s">
        <v>9</v>
      </c>
      <c r="E1" s="3" t="s">
        <v>6</v>
      </c>
      <c r="F1" s="3" t="s">
        <v>10</v>
      </c>
    </row>
    <row r="2" spans="1:11">
      <c r="A2" s="4" t="s">
        <v>18</v>
      </c>
      <c r="B2" s="4">
        <v>53</v>
      </c>
      <c r="C2" s="4"/>
      <c r="D2" s="8">
        <f t="shared" ref="D2:D10" si="0">B2*C2</f>
        <v>0</v>
      </c>
      <c r="E2" s="5">
        <v>9</v>
      </c>
      <c r="F2" s="8">
        <f>D2*E2</f>
        <v>0</v>
      </c>
    </row>
    <row r="3" spans="1:11">
      <c r="A3" s="4" t="s">
        <v>19</v>
      </c>
      <c r="B3" s="4">
        <v>12</v>
      </c>
      <c r="C3" s="4"/>
      <c r="D3" s="8">
        <f t="shared" si="0"/>
        <v>0</v>
      </c>
      <c r="E3" s="5">
        <v>9</v>
      </c>
      <c r="F3" s="8">
        <f>D3*E3</f>
        <v>0</v>
      </c>
    </row>
    <row r="4" spans="1:11">
      <c r="A4" s="6" t="s">
        <v>2</v>
      </c>
      <c r="B4" s="6">
        <v>53</v>
      </c>
      <c r="C4" s="6"/>
      <c r="D4" s="8">
        <f t="shared" si="0"/>
        <v>0</v>
      </c>
      <c r="E4" s="5">
        <v>9</v>
      </c>
      <c r="F4" s="8">
        <f t="shared" ref="F4:F9" si="1">D4*E4</f>
        <v>0</v>
      </c>
      <c r="G4" s="1"/>
      <c r="H4" s="1"/>
      <c r="I4" s="1"/>
      <c r="J4" s="1"/>
      <c r="K4" s="1"/>
    </row>
    <row r="5" spans="1:11" ht="31.5">
      <c r="A5" s="4" t="s">
        <v>3</v>
      </c>
      <c r="B5" s="4">
        <v>5</v>
      </c>
      <c r="C5" s="4"/>
      <c r="D5" s="8">
        <f t="shared" si="0"/>
        <v>0</v>
      </c>
      <c r="E5" s="5">
        <v>9</v>
      </c>
      <c r="F5" s="8">
        <f t="shared" si="1"/>
        <v>0</v>
      </c>
    </row>
    <row r="6" spans="1:11">
      <c r="A6" s="4" t="s">
        <v>4</v>
      </c>
      <c r="B6" s="4">
        <v>13</v>
      </c>
      <c r="C6" s="4"/>
      <c r="D6" s="8">
        <f t="shared" si="0"/>
        <v>0</v>
      </c>
      <c r="E6" s="5">
        <v>9</v>
      </c>
      <c r="F6" s="8">
        <f t="shared" si="1"/>
        <v>0</v>
      </c>
    </row>
    <row r="7" spans="1:11">
      <c r="A7" s="4" t="s">
        <v>20</v>
      </c>
      <c r="B7" s="4">
        <v>4700</v>
      </c>
      <c r="C7" s="4"/>
      <c r="D7" s="8">
        <f t="shared" si="0"/>
        <v>0</v>
      </c>
      <c r="E7" s="5">
        <v>9</v>
      </c>
      <c r="F7" s="8">
        <f t="shared" si="1"/>
        <v>0</v>
      </c>
    </row>
    <row r="8" spans="1:11" ht="31.5">
      <c r="A8" s="4" t="s">
        <v>21</v>
      </c>
      <c r="B8" s="4">
        <v>300</v>
      </c>
      <c r="C8" s="4"/>
      <c r="D8" s="8">
        <f t="shared" si="0"/>
        <v>0</v>
      </c>
      <c r="E8" s="5">
        <v>9</v>
      </c>
      <c r="F8" s="8">
        <f t="shared" si="1"/>
        <v>0</v>
      </c>
    </row>
    <row r="9" spans="1:11" ht="17.25">
      <c r="A9" s="4" t="s">
        <v>5</v>
      </c>
      <c r="B9" s="4">
        <v>3000</v>
      </c>
      <c r="C9" s="4"/>
      <c r="D9" s="8">
        <f t="shared" si="0"/>
        <v>0</v>
      </c>
      <c r="E9" s="5">
        <v>9</v>
      </c>
      <c r="F9" s="8">
        <f t="shared" si="1"/>
        <v>0</v>
      </c>
    </row>
    <row r="10" spans="1:11">
      <c r="A10" s="4" t="s">
        <v>12</v>
      </c>
      <c r="B10" s="4"/>
      <c r="C10" s="4"/>
      <c r="D10" s="8">
        <f t="shared" si="0"/>
        <v>0</v>
      </c>
      <c r="E10" s="5">
        <v>9</v>
      </c>
      <c r="F10" s="8">
        <f>D10*E10</f>
        <v>0</v>
      </c>
    </row>
    <row r="11" spans="1:11">
      <c r="A11" s="10" t="s">
        <v>11</v>
      </c>
      <c r="B11" s="11"/>
      <c r="C11" s="12"/>
      <c r="D11" s="8">
        <f>SUM(D2:D10)</f>
        <v>0</v>
      </c>
      <c r="E11" s="7"/>
      <c r="F11" s="8">
        <f>SUM(F2:F10)</f>
        <v>0</v>
      </c>
    </row>
    <row r="12" spans="1:11" ht="79.5" customHeight="1">
      <c r="A12" s="14" t="s">
        <v>16</v>
      </c>
      <c r="B12" s="14"/>
      <c r="C12" s="14"/>
      <c r="D12" s="14"/>
      <c r="E12" s="14"/>
      <c r="F12" s="14"/>
    </row>
    <row r="14" spans="1:11" ht="49.5" customHeight="1">
      <c r="A14" s="13" t="s">
        <v>13</v>
      </c>
      <c r="B14" s="13"/>
      <c r="C14" s="13"/>
      <c r="D14" s="13"/>
      <c r="E14" s="13"/>
      <c r="F14" s="13"/>
    </row>
    <row r="15" spans="1:11" ht="43.5" customHeight="1">
      <c r="A15" s="13" t="s">
        <v>14</v>
      </c>
      <c r="B15" s="13"/>
      <c r="C15" s="13"/>
      <c r="D15" s="13"/>
      <c r="E15" s="13"/>
      <c r="F15" s="13"/>
    </row>
    <row r="17" spans="1:5">
      <c r="A17" s="9" t="s">
        <v>0</v>
      </c>
      <c r="B17" s="9"/>
      <c r="C17" s="9"/>
      <c r="D17" s="1"/>
      <c r="E17" s="1" t="s">
        <v>15</v>
      </c>
    </row>
    <row r="18" spans="1:5">
      <c r="E18" t="s">
        <v>17</v>
      </c>
    </row>
  </sheetData>
  <mergeCells count="5">
    <mergeCell ref="A17:C17"/>
    <mergeCell ref="A11:C11"/>
    <mergeCell ref="A14:F14"/>
    <mergeCell ref="A15:F15"/>
    <mergeCell ref="A12:F12"/>
  </mergeCells>
  <pageMargins left="0.35433070866141736" right="0.23622047244094491" top="0.70866141732283472" bottom="0.43307086614173229" header="0.15748031496062992" footer="0.15748031496062992"/>
  <pageSetup paperSize="9" scale="88" fitToHeight="0" orientation="landscape" horizontalDpi="4294967292" verticalDpi="4294967292" r:id="rId1"/>
  <headerFooter>
    <oddHeader>&amp;LAllegato 7&amp;CProcedura aperta per la fornitura a noleggio di monitor defibrilaltori - dae e servizi connessi&amp;RLOTTO 1</oddHeader>
    <oddFooter>&amp;Rpag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Marro</dc:creator>
  <cp:lastModifiedBy>e.zucchinali</cp:lastModifiedBy>
  <cp:lastPrinted>2017-03-03T14:45:30Z</cp:lastPrinted>
  <dcterms:created xsi:type="dcterms:W3CDTF">2014-07-07T08:54:30Z</dcterms:created>
  <dcterms:modified xsi:type="dcterms:W3CDTF">2017-04-06T12:23:44Z</dcterms:modified>
</cp:coreProperties>
</file>